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80" windowHeight="11700"/>
  </bookViews>
  <sheets>
    <sheet name="Share buyback 2013-2014" sheetId="4" r:id="rId1"/>
  </sheets>
  <definedNames>
    <definedName name="_xlnm.Print_Area" localSheetId="0">'Share buyback 2013-2014'!$A$1:$G$47</definedName>
  </definedNames>
  <calcPr calcId="125725"/>
</workbook>
</file>

<file path=xl/calcChain.xml><?xml version="1.0" encoding="utf-8"?>
<calcChain xmlns="http://schemas.openxmlformats.org/spreadsheetml/2006/main">
  <c r="E4" i="4"/>
</calcChain>
</file>

<file path=xl/sharedStrings.xml><?xml version="1.0" encoding="utf-8"?>
<sst xmlns="http://schemas.openxmlformats.org/spreadsheetml/2006/main" count="188" uniqueCount="186">
  <si>
    <t>Total</t>
  </si>
  <si>
    <t>Average price paid per share (€)</t>
  </si>
  <si>
    <t>Press release issued on</t>
  </si>
  <si>
    <t>Trade period</t>
  </si>
  <si>
    <t>No. of shares bought</t>
  </si>
  <si>
    <t>Share buyback program 2013-2014</t>
  </si>
  <si>
    <t>Apr 15 - Apr 19, 2013</t>
  </si>
  <si>
    <t>Apr 08 - Apr 12, 2013</t>
  </si>
  <si>
    <t>Apr 01 - Apr 05, 2013</t>
  </si>
  <si>
    <t>Mar 25 - Mar 29, 2013</t>
  </si>
  <si>
    <t>Mar 18 - Mar 22, 2013</t>
  </si>
  <si>
    <t>Mar 11 - Mar 15, 2013</t>
  </si>
  <si>
    <t>Apr 22 - Apr 26, 2013</t>
  </si>
  <si>
    <t>Apr 29 - May 03, 2013</t>
  </si>
  <si>
    <t>May 06 - May 10, 2013</t>
  </si>
  <si>
    <t>May 13 - May 17, 2013</t>
  </si>
  <si>
    <t>May 20 - May 24, 2013</t>
  </si>
  <si>
    <t>May 27 - May 31, 2013</t>
  </si>
  <si>
    <t>Jun 03 - Jun 07, 2013</t>
  </si>
  <si>
    <t>Jun 10 - Jun 14, 2013</t>
  </si>
  <si>
    <t>Jun 24 - Jun 28, 2013</t>
  </si>
  <si>
    <t>Jul 01- Jul 05, 2013</t>
  </si>
  <si>
    <t>Jul 08 - Jul 12, 2013</t>
  </si>
  <si>
    <t>Jul 15 - Jul 19, 2013</t>
  </si>
  <si>
    <t>Jul 22 - Jul 26, 2013</t>
  </si>
  <si>
    <t>Mar 25, 2013</t>
  </si>
  <si>
    <t>Apr 02, 2013</t>
  </si>
  <si>
    <t>Apr 08, 2013</t>
  </si>
  <si>
    <t>Apr 15, 2013</t>
  </si>
  <si>
    <t>Apr 22, 2013</t>
  </si>
  <si>
    <t>Apr 29, 2013</t>
  </si>
  <si>
    <t>May 06, 2013</t>
  </si>
  <si>
    <t>May 13, 2013</t>
  </si>
  <si>
    <t>May 20, 2013</t>
  </si>
  <si>
    <t>May 27, 2013</t>
  </si>
  <si>
    <t>Jun 03, 2012</t>
  </si>
  <si>
    <t>Jun 10, 2013</t>
  </si>
  <si>
    <t>Jun 17, 2013</t>
  </si>
  <si>
    <t>Jun 24, 2013</t>
  </si>
  <si>
    <t>Jul 01, 2013</t>
  </si>
  <si>
    <t>Jul 08, 2013</t>
  </si>
  <si>
    <t>Jul 15, 2013</t>
  </si>
  <si>
    <t>Jul 22, 2013</t>
  </si>
  <si>
    <t>Jul 29, 2013</t>
  </si>
  <si>
    <t>Mar 18, 2013</t>
  </si>
  <si>
    <t>Total no. of share bought</t>
  </si>
  <si>
    <t>Jun 17 - Jun 21, 2013</t>
  </si>
  <si>
    <t>Total consideration (€ million)</t>
  </si>
  <si>
    <t>Aug 05, 2013</t>
  </si>
  <si>
    <t>Jul 29 - Aug 02, 2013</t>
  </si>
  <si>
    <t>Aug 05 - Aug 09, 2013</t>
  </si>
  <si>
    <t>Aug 12, 2013</t>
  </si>
  <si>
    <t>Aug 19, 2013</t>
  </si>
  <si>
    <t>Aug 12 - Aug 16, 2013</t>
  </si>
  <si>
    <t>Aug 26, 2013</t>
  </si>
  <si>
    <t>Aug 19 - Aug 23, 2013</t>
  </si>
  <si>
    <t>Sep 02, 2013</t>
  </si>
  <si>
    <t>Aug 26 - Aug 30, 2013</t>
  </si>
  <si>
    <t>Sep 02 - Sep 06, 2013</t>
  </si>
  <si>
    <t>Sep 09, 2013</t>
  </si>
  <si>
    <t>Sep 16, 2013</t>
  </si>
  <si>
    <t>Sep 09 - Sep 13, 2013</t>
  </si>
  <si>
    <t>Sep 23, 2013</t>
  </si>
  <si>
    <t>Sep 16 - Sep 20, 2013</t>
  </si>
  <si>
    <t>Sep 30, 2013</t>
  </si>
  <si>
    <t>Sep 23 - Sep 27, 2013</t>
  </si>
  <si>
    <t>Oct 07, 2013</t>
  </si>
  <si>
    <t>Sep 30 - Oct 04, 2013</t>
  </si>
  <si>
    <t>Oct 14, 2013</t>
  </si>
  <si>
    <t>Oct 07 - Oct 11, 2013</t>
  </si>
  <si>
    <t>Oct 21, 2013</t>
  </si>
  <si>
    <t>Oct 14 - Oct 18, 2013</t>
  </si>
  <si>
    <t>Oct 28, 2013</t>
  </si>
  <si>
    <t>Oct 21 - Oct 25, 2013</t>
  </si>
  <si>
    <t>Nov 4, 2013</t>
  </si>
  <si>
    <t>Nov 11, 2013</t>
  </si>
  <si>
    <t>Nov 11 - Nov 15,2013</t>
  </si>
  <si>
    <t>Nov 18, 2013</t>
  </si>
  <si>
    <t>Nov 25, 2013</t>
  </si>
  <si>
    <t>Nov 04 - Nov 08,2013</t>
  </si>
  <si>
    <t>Oct 28 - Nov 01, 2013</t>
  </si>
  <si>
    <t>Nov 18 - Nov 22, 2013</t>
  </si>
  <si>
    <t>Nov 25 - Nov 29, 2013</t>
  </si>
  <si>
    <t>Dec 02, 2013</t>
  </si>
  <si>
    <t>Dec 09, 2013</t>
  </si>
  <si>
    <t>Dec 02 - Dec 06, 2013</t>
  </si>
  <si>
    <t>Dec 16, 2013</t>
  </si>
  <si>
    <t>Dec 09 - Dec 13, 2013</t>
  </si>
  <si>
    <t>Dec 23, 2013</t>
  </si>
  <si>
    <t>Dec 16 - Dec 20, 2013</t>
  </si>
  <si>
    <t>Dec 30, 2013</t>
  </si>
  <si>
    <t>Dec 23 - Dec 27, 2013</t>
  </si>
  <si>
    <t>Dec 30 - Jan 03, 2014</t>
  </si>
  <si>
    <t>Jan 06, 2014</t>
  </si>
  <si>
    <t>Jan 13, 2014</t>
  </si>
  <si>
    <t>Jan 06 - Jan 10, 2014</t>
  </si>
  <si>
    <t>Jan 20, 2014</t>
  </si>
  <si>
    <t>Jan 13 - Jan 17, 2014</t>
  </si>
  <si>
    <t>Jan 27, 2014</t>
  </si>
  <si>
    <t>Jan 20 - Jan 24, 2014</t>
  </si>
  <si>
    <t>Feb 03, 2014</t>
  </si>
  <si>
    <t>Jan 27 - Jan 31, 2014</t>
  </si>
  <si>
    <t>Feb 10, 2014</t>
  </si>
  <si>
    <t>Feb 03 - Feb 07, 2014</t>
  </si>
  <si>
    <t>Feb 17, 2014</t>
  </si>
  <si>
    <t>Feb 10 - Feb 14, 2014</t>
  </si>
  <si>
    <t>Feb 24, 2014</t>
  </si>
  <si>
    <t>Feb 17 - Feb 21, 2014</t>
  </si>
  <si>
    <t>Mar 03, 2014</t>
  </si>
  <si>
    <t>Feb 24 - Feb 28, 2014</t>
  </si>
  <si>
    <t>Mar 10, 2014</t>
  </si>
  <si>
    <t>Mar 03 - Mar 07, 2014</t>
  </si>
  <si>
    <t>Apr 07, 2014</t>
  </si>
  <si>
    <t>Mar 31 - Apr 04, 2014</t>
  </si>
  <si>
    <t>Apr 14, 2014</t>
  </si>
  <si>
    <t>Apr 07 - Apr 11, 2014</t>
  </si>
  <si>
    <t>Apr 21, 2014</t>
  </si>
  <si>
    <t>Apr 14 - Apr 18, 2014</t>
  </si>
  <si>
    <t>Apr 28, 2014</t>
  </si>
  <si>
    <t>Apr 21 - Apr 25, 2014</t>
  </si>
  <si>
    <t>May 05, 2014</t>
  </si>
  <si>
    <t>Apr 28 - May 02, 2014</t>
  </si>
  <si>
    <t>May 12, 2014</t>
  </si>
  <si>
    <t>May 5 - May 9, 2014</t>
  </si>
  <si>
    <t>May 19, 2014</t>
  </si>
  <si>
    <t>May 12 - May 16, 2014</t>
  </si>
  <si>
    <t>May 26, 2014</t>
  </si>
  <si>
    <t>May 19 - May 23, 2014</t>
  </si>
  <si>
    <t>Jun 02, 2014</t>
  </si>
  <si>
    <t>May 26 - May 30, 2014</t>
  </si>
  <si>
    <t>Jun 09, 2014</t>
  </si>
  <si>
    <t>Jun 02 - Jun 06, 2014</t>
  </si>
  <si>
    <t>Jun 16, 2014</t>
  </si>
  <si>
    <t>Jun 09 - Jun 13, 2014</t>
  </si>
  <si>
    <t>Jun 23, 2014</t>
  </si>
  <si>
    <t>Jun 16 - Jun 20, 2014</t>
  </si>
  <si>
    <t>Jun 30, 2014</t>
  </si>
  <si>
    <t>Jun 23 - Jun 27, 2014</t>
  </si>
  <si>
    <t>Jul 07, 2014</t>
  </si>
  <si>
    <t>Jun 30 - Jul 04, 2014</t>
  </si>
  <si>
    <t>Jul 14, 2014</t>
  </si>
  <si>
    <t>Jul 07 - Jul 11, 2014</t>
  </si>
  <si>
    <t>Jul 21, 2014</t>
  </si>
  <si>
    <t>Jul 14 - Jul 18, 2014</t>
  </si>
  <si>
    <t>Jul 28, 2014</t>
  </si>
  <si>
    <t>Jul 21 - Jul 25, 2014</t>
  </si>
  <si>
    <t>Aug 4, 2014</t>
  </si>
  <si>
    <t>Jul 28 - Aug 1, 2014</t>
  </si>
  <si>
    <t>Aug 11, 2014</t>
  </si>
  <si>
    <t>Aug 04 - Aug 8, 2014</t>
  </si>
  <si>
    <t>Aug 18, 2014</t>
  </si>
  <si>
    <t>Aug 11 - Aug 15, 2014</t>
  </si>
  <si>
    <t>Aug 25, 2014</t>
  </si>
  <si>
    <t>Aug 18 - Aug 22, 2014</t>
  </si>
  <si>
    <t>Sept 1, 2014</t>
  </si>
  <si>
    <t>Aug 25 - Aug 29, 2014</t>
  </si>
  <si>
    <t>Sept 8, 2014</t>
  </si>
  <si>
    <t>Sep 01 - Sep 05, 2014</t>
  </si>
  <si>
    <t>Sept 15, 2014</t>
  </si>
  <si>
    <t>Sep 08 - Sep 12, 2014</t>
  </si>
  <si>
    <t>Sept 22, 2014</t>
  </si>
  <si>
    <t>Sep 15 - Sep 19, 2014</t>
  </si>
  <si>
    <t>Sept 29, 2014</t>
  </si>
  <si>
    <t>Sep 22 - Sep 26, 2014</t>
  </si>
  <si>
    <t>Oct 6, 2014</t>
  </si>
  <si>
    <t>Sep 29 - Oct 3, 2014</t>
  </si>
  <si>
    <t>Oct 13, 2014</t>
  </si>
  <si>
    <t>Oct 6 - Oct 10, 2014</t>
  </si>
  <si>
    <t>Oct 20, 2014</t>
  </si>
  <si>
    <t>Oct 13 - Oct 17, 2014</t>
  </si>
  <si>
    <t>Oct 27, 2014</t>
  </si>
  <si>
    <t>Oct 20 - Oct 24, 2014</t>
  </si>
  <si>
    <t>Nov 03, 2014</t>
  </si>
  <si>
    <t>Oct 27 - Oct 31, 2014</t>
  </si>
  <si>
    <t>Nov 10, 2014</t>
  </si>
  <si>
    <t>Nov 03 - Nov 07, 2014</t>
  </si>
  <si>
    <t>Nov 17, 2014</t>
  </si>
  <si>
    <t>Nov 10 - Nov 14, 2014</t>
  </si>
  <si>
    <t>Nov 17 - Nov 21, 2014</t>
  </si>
  <si>
    <t>Nov 24, 2014</t>
  </si>
  <si>
    <t>Dec 1, 2014</t>
  </si>
  <si>
    <t>Nov 24 - Nov 28, 2014</t>
  </si>
  <si>
    <t>Dec 8, 2014</t>
  </si>
  <si>
    <t>Dec 01 - Dec 05, 2014</t>
  </si>
  <si>
    <t>Dec 15, 2014</t>
  </si>
  <si>
    <t>Dec 08 - Dec 12, 2014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</si>
</sst>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#,##0;\(#,##0\)"/>
    <numFmt numFmtId="166" formatCode="[$-409]mmmm\ d\,\ yyyy;@"/>
    <numFmt numFmtId="167" formatCode="[$-409]mmm\-yy;@"/>
    <numFmt numFmtId="168" formatCode="#,##0.0000"/>
  </numFmts>
  <fonts count="18">
    <font>
      <sz val="11"/>
      <color theme="1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2"/>
      <color indexed="6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525252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rgb="FF3A60A8"/>
      </bottom>
      <diagonal/>
    </border>
    <border>
      <left/>
      <right/>
      <top style="thin">
        <color rgb="FF3A60A8"/>
      </top>
      <bottom/>
      <diagonal/>
    </border>
    <border>
      <left/>
      <right/>
      <top style="thin">
        <color rgb="FF3A60A8"/>
      </top>
      <bottom style="thin">
        <color rgb="FF3A60A8"/>
      </bottom>
      <diagonal/>
    </border>
  </borders>
  <cellStyleXfs count="10">
    <xf numFmtId="0" fontId="0" fillId="0" borderId="0"/>
    <xf numFmtId="0" fontId="1" fillId="0" borderId="1">
      <alignment horizontal="right" wrapText="1"/>
    </xf>
    <xf numFmtId="0" fontId="2" fillId="0" borderId="1">
      <alignment horizontal="right" wrapText="1"/>
    </xf>
    <xf numFmtId="165" fontId="3" fillId="0" borderId="0">
      <alignment horizontal="right" wrapText="1"/>
    </xf>
    <xf numFmtId="165" fontId="4" fillId="0" borderId="0">
      <alignment horizontal="right" wrapText="1"/>
    </xf>
    <xf numFmtId="0" fontId="5" fillId="0" borderId="0"/>
    <xf numFmtId="0" fontId="11" fillId="0" borderId="0"/>
    <xf numFmtId="0" fontId="12" fillId="0" borderId="0"/>
    <xf numFmtId="0" fontId="3" fillId="0" borderId="0">
      <alignment horizontal="left" wrapText="1"/>
    </xf>
    <xf numFmtId="0" fontId="4" fillId="0" borderId="0" applyBorder="0">
      <alignment horizontal="left" wrapText="1"/>
    </xf>
  </cellStyleXfs>
  <cellXfs count="63">
    <xf numFmtId="0" fontId="0" fillId="0" borderId="0" xfId="0"/>
    <xf numFmtId="166" fontId="13" fillId="2" borderId="0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/>
    <xf numFmtId="166" fontId="14" fillId="2" borderId="0" xfId="0" applyNumberFormat="1" applyFont="1" applyFill="1" applyBorder="1"/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/>
    <xf numFmtId="166" fontId="15" fillId="2" borderId="0" xfId="7" applyNumberFormat="1" applyFont="1" applyFill="1" applyBorder="1" applyAlignment="1">
      <alignment wrapText="1"/>
    </xf>
    <xf numFmtId="3" fontId="15" fillId="2" borderId="0" xfId="7" applyNumberFormat="1" applyFont="1" applyFill="1" applyBorder="1" applyAlignment="1">
      <alignment wrapText="1"/>
    </xf>
    <xf numFmtId="167" fontId="15" fillId="2" borderId="0" xfId="7" applyNumberFormat="1" applyFont="1" applyFill="1" applyBorder="1" applyAlignment="1">
      <alignment horizontal="right" wrapText="1"/>
    </xf>
    <xf numFmtId="167" fontId="15" fillId="2" borderId="2" xfId="7" applyNumberFormat="1" applyFont="1" applyFill="1" applyBorder="1" applyAlignment="1">
      <alignment horizontal="right" wrapText="1"/>
    </xf>
    <xf numFmtId="3" fontId="15" fillId="2" borderId="2" xfId="7" applyNumberFormat="1" applyFont="1" applyFill="1" applyBorder="1" applyAlignment="1">
      <alignment wrapText="1"/>
    </xf>
    <xf numFmtId="168" fontId="13" fillId="2" borderId="0" xfId="0" applyNumberFormat="1" applyFont="1" applyFill="1" applyBorder="1"/>
    <xf numFmtId="168" fontId="14" fillId="2" borderId="0" xfId="0" applyNumberFormat="1" applyFont="1" applyFill="1" applyBorder="1"/>
    <xf numFmtId="168" fontId="15" fillId="2" borderId="0" xfId="7" applyNumberFormat="1" applyFont="1" applyFill="1" applyBorder="1" applyAlignment="1">
      <alignment wrapText="1"/>
    </xf>
    <xf numFmtId="168" fontId="15" fillId="2" borderId="2" xfId="7" applyNumberFormat="1" applyFont="1" applyFill="1" applyBorder="1" applyAlignment="1">
      <alignment wrapText="1"/>
    </xf>
    <xf numFmtId="4" fontId="13" fillId="2" borderId="0" xfId="0" applyNumberFormat="1" applyFont="1" applyFill="1" applyBorder="1"/>
    <xf numFmtId="4" fontId="14" fillId="2" borderId="0" xfId="0" applyNumberFormat="1" applyFont="1" applyFill="1" applyBorder="1"/>
    <xf numFmtId="4" fontId="15" fillId="2" borderId="0" xfId="7" applyNumberFormat="1" applyFont="1" applyFill="1" applyBorder="1" applyAlignment="1">
      <alignment wrapText="1"/>
    </xf>
    <xf numFmtId="4" fontId="15" fillId="2" borderId="2" xfId="7" applyNumberFormat="1" applyFont="1" applyFill="1" applyBorder="1" applyAlignment="1">
      <alignment wrapText="1"/>
    </xf>
    <xf numFmtId="49" fontId="15" fillId="2" borderId="0" xfId="7" applyNumberFormat="1" applyFont="1" applyFill="1" applyBorder="1" applyAlignment="1">
      <alignment wrapText="1"/>
    </xf>
    <xf numFmtId="49" fontId="15" fillId="2" borderId="2" xfId="7" applyNumberFormat="1" applyFont="1" applyFill="1" applyBorder="1" applyAlignment="1">
      <alignment wrapText="1"/>
    </xf>
    <xf numFmtId="166" fontId="6" fillId="2" borderId="2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right" wrapText="1" indent="2"/>
    </xf>
    <xf numFmtId="3" fontId="7" fillId="2" borderId="0" xfId="7" applyNumberFormat="1" applyFont="1" applyFill="1" applyBorder="1" applyAlignment="1">
      <alignment wrapText="1"/>
    </xf>
    <xf numFmtId="168" fontId="7" fillId="2" borderId="0" xfId="7" applyNumberFormat="1" applyFont="1" applyFill="1" applyBorder="1" applyAlignment="1">
      <alignment wrapText="1"/>
    </xf>
    <xf numFmtId="4" fontId="7" fillId="2" borderId="0" xfId="7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166" fontId="9" fillId="2" borderId="2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right" wrapText="1"/>
    </xf>
    <xf numFmtId="168" fontId="9" fillId="2" borderId="2" xfId="0" applyNumberFormat="1" applyFont="1" applyFill="1" applyBorder="1" applyAlignment="1">
      <alignment horizontal="right" wrapText="1"/>
    </xf>
    <xf numFmtId="4" fontId="9" fillId="2" borderId="2" xfId="0" applyNumberFormat="1" applyFont="1" applyFill="1" applyBorder="1" applyAlignment="1">
      <alignment horizontal="right" wrapText="1"/>
    </xf>
    <xf numFmtId="166" fontId="9" fillId="2" borderId="2" xfId="0" applyNumberFormat="1" applyFont="1" applyFill="1" applyBorder="1" applyAlignment="1">
      <alignment horizontal="right" wrapText="1"/>
    </xf>
    <xf numFmtId="49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right"/>
    </xf>
    <xf numFmtId="167" fontId="7" fillId="2" borderId="0" xfId="7" applyNumberFormat="1" applyFont="1" applyFill="1" applyBorder="1" applyAlignment="1">
      <alignment horizontal="left" wrapText="1"/>
    </xf>
    <xf numFmtId="49" fontId="7" fillId="2" borderId="0" xfId="7" applyNumberFormat="1" applyFont="1" applyFill="1" applyBorder="1" applyAlignment="1">
      <alignment wrapText="1"/>
    </xf>
    <xf numFmtId="3" fontId="7" fillId="2" borderId="0" xfId="0" applyNumberFormat="1" applyFont="1" applyFill="1" applyBorder="1"/>
    <xf numFmtId="3" fontId="14" fillId="2" borderId="0" xfId="0" applyNumberFormat="1" applyFont="1" applyFill="1"/>
    <xf numFmtId="164" fontId="14" fillId="2" borderId="0" xfId="0" applyNumberFormat="1" applyFont="1" applyFill="1"/>
    <xf numFmtId="3" fontId="8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wrapText="1" indent="2"/>
    </xf>
    <xf numFmtId="168" fontId="8" fillId="2" borderId="3" xfId="0" applyNumberFormat="1" applyFont="1" applyFill="1" applyBorder="1" applyAlignment="1">
      <alignment horizontal="left" wrapText="1" indent="2"/>
    </xf>
    <xf numFmtId="4" fontId="7" fillId="2" borderId="3" xfId="0" applyNumberFormat="1" applyFont="1" applyFill="1" applyBorder="1"/>
    <xf numFmtId="0" fontId="14" fillId="2" borderId="0" xfId="0" applyFont="1" applyFill="1"/>
    <xf numFmtId="3" fontId="16" fillId="2" borderId="0" xfId="0" applyNumberFormat="1" applyFont="1" applyFill="1"/>
    <xf numFmtId="0" fontId="16" fillId="2" borderId="0" xfId="0" applyFont="1" applyFill="1"/>
    <xf numFmtId="2" fontId="16" fillId="2" borderId="0" xfId="0" applyNumberFormat="1" applyFont="1" applyFill="1"/>
    <xf numFmtId="3" fontId="14" fillId="0" borderId="0" xfId="0" applyNumberFormat="1" applyFont="1"/>
    <xf numFmtId="168" fontId="17" fillId="2" borderId="0" xfId="0" applyNumberFormat="1" applyFont="1" applyFill="1"/>
    <xf numFmtId="3" fontId="14" fillId="2" borderId="0" xfId="0" applyNumberFormat="1" applyFont="1" applyFill="1" applyBorder="1"/>
    <xf numFmtId="0" fontId="14" fillId="2" borderId="0" xfId="0" applyNumberFormat="1" applyFont="1" applyFill="1" applyBorder="1"/>
    <xf numFmtId="164" fontId="14" fillId="2" borderId="0" xfId="0" applyNumberFormat="1" applyFont="1" applyFill="1" applyBorder="1"/>
    <xf numFmtId="2" fontId="14" fillId="2" borderId="0" xfId="0" applyNumberFormat="1" applyFont="1" applyFill="1" applyBorder="1"/>
    <xf numFmtId="2" fontId="14" fillId="2" borderId="0" xfId="0" applyNumberFormat="1" applyFont="1" applyFill="1"/>
    <xf numFmtId="0" fontId="14" fillId="0" borderId="0" xfId="0" applyFont="1"/>
    <xf numFmtId="4" fontId="14" fillId="0" borderId="0" xfId="0" applyNumberFormat="1" applyFont="1"/>
    <xf numFmtId="166" fontId="10" fillId="2" borderId="4" xfId="0" applyNumberFormat="1" applyFont="1" applyFill="1" applyBorder="1" applyAlignment="1">
      <alignment horizontal="left" wrapText="1"/>
    </xf>
    <xf numFmtId="166" fontId="10" fillId="2" borderId="3" xfId="0" applyNumberFormat="1" applyFont="1" applyFill="1" applyBorder="1" applyAlignment="1">
      <alignment horizontal="left" wrapText="1"/>
    </xf>
  </cellXfs>
  <cellStyles count="10">
    <cellStyle name="ColHead" xfId="1"/>
    <cellStyle name="ColHeadBold" xfId="2"/>
    <cellStyle name="Figure" xfId="3"/>
    <cellStyle name="FigureBold" xfId="4"/>
    <cellStyle name="Heading" xfId="5"/>
    <cellStyle name="Normal" xfId="0" builtinId="0"/>
    <cellStyle name="Normal 2" xfId="6"/>
    <cellStyle name="Normal 3" xfId="7"/>
    <cellStyle name="TableText" xfId="8"/>
    <cellStyle name="TableTextBold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7"/>
  <sheetViews>
    <sheetView tabSelected="1" workbookViewId="0">
      <selection activeCell="G17" sqref="G17"/>
    </sheetView>
  </sheetViews>
  <sheetFormatPr defaultRowHeight="12.75"/>
  <cols>
    <col min="1" max="1" width="14" style="4" customWidth="1"/>
    <col min="2" max="2" width="2.5" style="4" customWidth="1"/>
    <col min="3" max="3" width="20.375" style="5" customWidth="1"/>
    <col min="4" max="4" width="16.875" style="6" customWidth="1"/>
    <col min="5" max="5" width="15.5" style="13" customWidth="1"/>
    <col min="6" max="6" width="14.625" style="17" customWidth="1"/>
    <col min="7" max="7" width="9" style="6"/>
    <col min="8" max="8" width="10.875" style="6" bestFit="1" customWidth="1"/>
    <col min="9" max="9" width="9" style="6"/>
    <col min="10" max="10" width="12.75" style="6" bestFit="1" customWidth="1"/>
    <col min="11" max="11" width="10.875" style="6" bestFit="1" customWidth="1"/>
    <col min="12" max="16384" width="9" style="6"/>
  </cols>
  <sheetData>
    <row r="1" spans="1:7" s="3" customFormat="1" ht="15.75">
      <c r="A1" s="1" t="s">
        <v>5</v>
      </c>
      <c r="B1" s="1"/>
      <c r="C1" s="2"/>
      <c r="E1" s="12"/>
      <c r="F1" s="16"/>
    </row>
    <row r="2" spans="1:7" ht="30" customHeight="1"/>
    <row r="3" spans="1:7" s="5" customFormat="1" ht="35.1" customHeight="1">
      <c r="A3" s="22"/>
      <c r="B3" s="22"/>
      <c r="C3" s="38"/>
      <c r="D3" s="32" t="s">
        <v>45</v>
      </c>
      <c r="E3" s="32" t="s">
        <v>1</v>
      </c>
      <c r="F3" s="33" t="s">
        <v>47</v>
      </c>
      <c r="G3" s="23"/>
    </row>
    <row r="4" spans="1:7" ht="15.75">
      <c r="A4" s="61" t="s">
        <v>0</v>
      </c>
      <c r="B4" s="61"/>
      <c r="C4" s="62"/>
      <c r="D4" s="52">
        <v>153494149</v>
      </c>
      <c r="E4" s="53">
        <f>(F4*1000000)/D4</f>
        <v>13.029812621717587</v>
      </c>
      <c r="F4" s="60">
        <v>2000</v>
      </c>
      <c r="G4" s="24"/>
    </row>
    <row r="5" spans="1:7" ht="28.5" customHeight="1">
      <c r="A5" s="25"/>
      <c r="B5" s="25"/>
      <c r="C5" s="44"/>
      <c r="D5" s="45"/>
      <c r="E5" s="46"/>
      <c r="F5" s="47"/>
      <c r="G5" s="24"/>
    </row>
    <row r="6" spans="1:7" ht="22.5">
      <c r="A6" s="30" t="s">
        <v>2</v>
      </c>
      <c r="B6" s="35"/>
      <c r="C6" s="31" t="s">
        <v>3</v>
      </c>
      <c r="D6" s="32" t="s">
        <v>4</v>
      </c>
      <c r="E6" s="33" t="s">
        <v>1</v>
      </c>
      <c r="F6" s="34" t="s">
        <v>47</v>
      </c>
      <c r="G6" s="24"/>
    </row>
    <row r="7" spans="1:7" ht="15" customHeight="1">
      <c r="A7" s="37" t="s">
        <v>44</v>
      </c>
      <c r="B7" s="36"/>
      <c r="C7" s="29" t="s">
        <v>11</v>
      </c>
      <c r="D7" s="26">
        <v>960596</v>
      </c>
      <c r="E7" s="27">
        <v>11.5199</v>
      </c>
      <c r="F7" s="28">
        <v>11.07</v>
      </c>
      <c r="G7" s="24"/>
    </row>
    <row r="8" spans="1:7" ht="15" customHeight="1">
      <c r="A8" s="37" t="s">
        <v>25</v>
      </c>
      <c r="B8" s="36"/>
      <c r="C8" s="29" t="s">
        <v>10</v>
      </c>
      <c r="D8" s="26">
        <v>620254</v>
      </c>
      <c r="E8" s="27">
        <v>11.8484</v>
      </c>
      <c r="F8" s="28">
        <v>7.35</v>
      </c>
      <c r="G8" s="24"/>
    </row>
    <row r="9" spans="1:7" ht="15" customHeight="1">
      <c r="A9" s="37" t="s">
        <v>26</v>
      </c>
      <c r="B9" s="36"/>
      <c r="C9" s="29" t="s">
        <v>9</v>
      </c>
      <c r="D9" s="26">
        <v>1652217</v>
      </c>
      <c r="E9" s="27">
        <v>11.966799999999999</v>
      </c>
      <c r="F9" s="28">
        <v>19.77</v>
      </c>
      <c r="G9" s="24"/>
    </row>
    <row r="10" spans="1:7" ht="15" customHeight="1">
      <c r="A10" s="37" t="s">
        <v>27</v>
      </c>
      <c r="B10" s="36"/>
      <c r="C10" s="29" t="s">
        <v>8</v>
      </c>
      <c r="D10" s="26">
        <v>227459</v>
      </c>
      <c r="E10" s="27">
        <v>12.2287</v>
      </c>
      <c r="F10" s="28">
        <v>2.78</v>
      </c>
      <c r="G10" s="24"/>
    </row>
    <row r="11" spans="1:7" ht="15" customHeight="1">
      <c r="A11" s="37" t="s">
        <v>28</v>
      </c>
      <c r="B11" s="36"/>
      <c r="C11" s="29" t="s">
        <v>7</v>
      </c>
      <c r="D11" s="26">
        <v>1316016</v>
      </c>
      <c r="E11" s="27">
        <v>11.9017</v>
      </c>
      <c r="F11" s="28">
        <v>15.66</v>
      </c>
      <c r="G11" s="24"/>
    </row>
    <row r="12" spans="1:7" ht="15" customHeight="1">
      <c r="A12" s="37" t="s">
        <v>29</v>
      </c>
      <c r="B12" s="36"/>
      <c r="C12" s="29" t="s">
        <v>6</v>
      </c>
      <c r="D12" s="26">
        <v>346904</v>
      </c>
      <c r="E12" s="27">
        <v>12.183199999999999</v>
      </c>
      <c r="F12" s="28">
        <v>4.2300000000000004</v>
      </c>
      <c r="G12" s="24"/>
    </row>
    <row r="13" spans="1:7" ht="15" customHeight="1">
      <c r="A13" s="37" t="s">
        <v>30</v>
      </c>
      <c r="B13" s="36"/>
      <c r="C13" s="29" t="s">
        <v>12</v>
      </c>
      <c r="D13" s="26">
        <v>1104933</v>
      </c>
      <c r="E13" s="27">
        <v>11.849399999999999</v>
      </c>
      <c r="F13" s="28">
        <v>13.1</v>
      </c>
      <c r="G13" s="24"/>
    </row>
    <row r="14" spans="1:7" ht="15" customHeight="1">
      <c r="A14" s="37" t="s">
        <v>31</v>
      </c>
      <c r="B14" s="36"/>
      <c r="C14" s="29" t="s">
        <v>13</v>
      </c>
      <c r="D14" s="26">
        <v>749524</v>
      </c>
      <c r="E14" s="27">
        <v>12.022600000000001</v>
      </c>
      <c r="F14" s="28">
        <v>9.01</v>
      </c>
      <c r="G14" s="24"/>
    </row>
    <row r="15" spans="1:7" ht="15" customHeight="1">
      <c r="A15" s="37" t="s">
        <v>32</v>
      </c>
      <c r="B15" s="36"/>
      <c r="C15" s="29" t="s">
        <v>14</v>
      </c>
      <c r="D15" s="26">
        <v>1299772</v>
      </c>
      <c r="E15" s="27">
        <v>12.256399999999999</v>
      </c>
      <c r="F15" s="28">
        <v>15.93</v>
      </c>
      <c r="G15" s="24"/>
    </row>
    <row r="16" spans="1:7" ht="15" customHeight="1">
      <c r="A16" s="37" t="s">
        <v>33</v>
      </c>
      <c r="B16" s="36"/>
      <c r="C16" s="29" t="s">
        <v>15</v>
      </c>
      <c r="D16" s="26">
        <v>317908</v>
      </c>
      <c r="E16" s="27">
        <v>12.3126</v>
      </c>
      <c r="F16" s="28">
        <v>3.91</v>
      </c>
      <c r="G16" s="24"/>
    </row>
    <row r="17" spans="1:7" ht="15" customHeight="1">
      <c r="A17" s="37" t="s">
        <v>34</v>
      </c>
      <c r="B17" s="36"/>
      <c r="C17" s="29" t="s">
        <v>16</v>
      </c>
      <c r="D17" s="26">
        <v>803242</v>
      </c>
      <c r="E17" s="27">
        <v>12.5785</v>
      </c>
      <c r="F17" s="28">
        <v>10.1</v>
      </c>
      <c r="G17" s="24"/>
    </row>
    <row r="18" spans="1:7" ht="15" customHeight="1">
      <c r="A18" s="37" t="s">
        <v>35</v>
      </c>
      <c r="B18" s="36"/>
      <c r="C18" s="29" t="s">
        <v>17</v>
      </c>
      <c r="D18" s="26">
        <v>697047</v>
      </c>
      <c r="E18" s="27">
        <v>12.8225</v>
      </c>
      <c r="F18" s="28">
        <v>8.94</v>
      </c>
      <c r="G18" s="24"/>
    </row>
    <row r="19" spans="1:7" ht="15" customHeight="1">
      <c r="A19" s="37" t="s">
        <v>36</v>
      </c>
      <c r="B19" s="36"/>
      <c r="C19" s="29" t="s">
        <v>18</v>
      </c>
      <c r="D19" s="26">
        <v>2190557</v>
      </c>
      <c r="E19" s="27">
        <v>11.8474</v>
      </c>
      <c r="F19" s="28">
        <v>25.95</v>
      </c>
      <c r="G19" s="24"/>
    </row>
    <row r="20" spans="1:7" ht="15" customHeight="1">
      <c r="A20" s="37" t="s">
        <v>37</v>
      </c>
      <c r="B20" s="36"/>
      <c r="C20" s="29" t="s">
        <v>19</v>
      </c>
      <c r="D20" s="26">
        <v>2940000</v>
      </c>
      <c r="E20" s="27">
        <v>11.7904</v>
      </c>
      <c r="F20" s="28">
        <v>34.659999999999997</v>
      </c>
      <c r="G20" s="24"/>
    </row>
    <row r="21" spans="1:7" ht="15" customHeight="1">
      <c r="A21" s="37" t="s">
        <v>38</v>
      </c>
      <c r="B21" s="36"/>
      <c r="C21" s="29" t="s">
        <v>46</v>
      </c>
      <c r="D21" s="26">
        <v>3292000</v>
      </c>
      <c r="E21" s="27">
        <v>11.697900000000001</v>
      </c>
      <c r="F21" s="28">
        <v>38.51</v>
      </c>
      <c r="G21" s="24"/>
    </row>
    <row r="22" spans="1:7" ht="15" customHeight="1">
      <c r="A22" s="37" t="s">
        <v>39</v>
      </c>
      <c r="B22" s="36"/>
      <c r="C22" s="29" t="s">
        <v>20</v>
      </c>
      <c r="D22" s="26">
        <v>1597000</v>
      </c>
      <c r="E22" s="27">
        <v>11.334099999999999</v>
      </c>
      <c r="F22" s="28">
        <v>18.100000000000001</v>
      </c>
      <c r="G22" s="24"/>
    </row>
    <row r="23" spans="1:7" ht="15" customHeight="1">
      <c r="A23" s="37" t="s">
        <v>40</v>
      </c>
      <c r="B23" s="36"/>
      <c r="C23" s="29" t="s">
        <v>21</v>
      </c>
      <c r="D23" s="26">
        <v>516000</v>
      </c>
      <c r="E23" s="27">
        <v>11.6288</v>
      </c>
      <c r="F23" s="28">
        <v>6</v>
      </c>
      <c r="G23" s="24"/>
    </row>
    <row r="24" spans="1:7" ht="15" customHeight="1">
      <c r="A24" s="37" t="s">
        <v>41</v>
      </c>
      <c r="B24" s="36"/>
      <c r="C24" s="29" t="s">
        <v>22</v>
      </c>
      <c r="D24" s="26">
        <v>835000</v>
      </c>
      <c r="E24" s="27">
        <v>12.3401</v>
      </c>
      <c r="F24" s="28">
        <v>10.3</v>
      </c>
      <c r="G24" s="24"/>
    </row>
    <row r="25" spans="1:7" ht="15" customHeight="1">
      <c r="A25" s="37" t="s">
        <v>42</v>
      </c>
      <c r="B25" s="36"/>
      <c r="C25" s="29" t="s">
        <v>23</v>
      </c>
      <c r="D25" s="26">
        <v>649600</v>
      </c>
      <c r="E25" s="27">
        <v>12.5099</v>
      </c>
      <c r="F25" s="28">
        <v>8.1300000000000008</v>
      </c>
      <c r="G25" s="24"/>
    </row>
    <row r="26" spans="1:7" ht="15" customHeight="1">
      <c r="A26" s="37" t="s">
        <v>43</v>
      </c>
      <c r="B26" s="36"/>
      <c r="C26" s="29" t="s">
        <v>24</v>
      </c>
      <c r="D26" s="26">
        <v>2400456</v>
      </c>
      <c r="E26" s="27">
        <v>12.5991</v>
      </c>
      <c r="F26" s="28">
        <v>30.24</v>
      </c>
      <c r="G26" s="24"/>
    </row>
    <row r="27" spans="1:7">
      <c r="A27" s="40" t="s">
        <v>48</v>
      </c>
      <c r="B27" s="20"/>
      <c r="C27" s="39" t="s">
        <v>49</v>
      </c>
      <c r="D27" s="42">
        <v>594000</v>
      </c>
      <c r="E27" s="43">
        <v>12.422000000000001</v>
      </c>
      <c r="F27" s="28">
        <v>7.38</v>
      </c>
    </row>
    <row r="28" spans="1:7" s="24" customFormat="1">
      <c r="A28" s="40" t="s">
        <v>51</v>
      </c>
      <c r="B28" s="40"/>
      <c r="C28" s="39" t="s">
        <v>50</v>
      </c>
      <c r="D28" s="41">
        <v>1131026</v>
      </c>
      <c r="E28" s="24">
        <v>12.5534</v>
      </c>
      <c r="F28" s="28">
        <v>14.2</v>
      </c>
    </row>
    <row r="29" spans="1:7" s="24" customFormat="1">
      <c r="A29" s="40" t="s">
        <v>52</v>
      </c>
      <c r="B29" s="40"/>
      <c r="C29" s="39" t="s">
        <v>53</v>
      </c>
      <c r="D29" s="42">
        <v>1362777</v>
      </c>
      <c r="E29" s="43">
        <v>12.5</v>
      </c>
      <c r="F29" s="28">
        <v>17.03</v>
      </c>
    </row>
    <row r="30" spans="1:7" s="24" customFormat="1">
      <c r="A30" s="40" t="s">
        <v>54</v>
      </c>
      <c r="B30" s="40"/>
      <c r="C30" s="39" t="s">
        <v>55</v>
      </c>
      <c r="D30" s="42">
        <v>959518</v>
      </c>
      <c r="E30" s="48">
        <v>12.289199999999999</v>
      </c>
      <c r="F30" s="28">
        <v>11.79</v>
      </c>
    </row>
    <row r="31" spans="1:7" s="24" customFormat="1">
      <c r="A31" s="40" t="s">
        <v>56</v>
      </c>
      <c r="B31" s="40"/>
      <c r="C31" s="39" t="s">
        <v>57</v>
      </c>
      <c r="D31" s="42">
        <v>2529513</v>
      </c>
      <c r="E31" s="48">
        <v>12.299799999999999</v>
      </c>
      <c r="F31" s="48">
        <v>31.11</v>
      </c>
    </row>
    <row r="32" spans="1:7" s="24" customFormat="1">
      <c r="A32" s="40" t="s">
        <v>59</v>
      </c>
      <c r="B32" s="40"/>
      <c r="C32" s="39" t="s">
        <v>58</v>
      </c>
      <c r="D32" s="42">
        <v>1310000</v>
      </c>
      <c r="E32" s="48">
        <v>12.5002</v>
      </c>
      <c r="F32" s="48">
        <v>16.38</v>
      </c>
    </row>
    <row r="33" spans="1:6" s="24" customFormat="1">
      <c r="A33" s="40" t="s">
        <v>60</v>
      </c>
      <c r="B33" s="40"/>
      <c r="C33" s="39" t="s">
        <v>61</v>
      </c>
      <c r="D33" s="42">
        <v>1822000</v>
      </c>
      <c r="E33" s="48">
        <v>12.7096</v>
      </c>
      <c r="F33" s="48">
        <v>23.16</v>
      </c>
    </row>
    <row r="34" spans="1:6" s="24" customFormat="1">
      <c r="A34" s="40" t="s">
        <v>62</v>
      </c>
      <c r="B34" s="40"/>
      <c r="C34" s="39" t="s">
        <v>63</v>
      </c>
      <c r="D34" s="42">
        <v>1990248</v>
      </c>
      <c r="E34" s="48">
        <v>12.937900000000001</v>
      </c>
      <c r="F34" s="48">
        <v>25.75</v>
      </c>
    </row>
    <row r="35" spans="1:6" s="24" customFormat="1">
      <c r="A35" s="40" t="s">
        <v>64</v>
      </c>
      <c r="B35" s="40"/>
      <c r="C35" s="39" t="s">
        <v>65</v>
      </c>
      <c r="D35" s="42">
        <v>2516480</v>
      </c>
      <c r="E35" s="48">
        <v>12.9091</v>
      </c>
      <c r="F35" s="48">
        <v>32.49</v>
      </c>
    </row>
    <row r="36" spans="1:6" s="24" customFormat="1">
      <c r="A36" s="40" t="s">
        <v>66</v>
      </c>
      <c r="B36" s="40"/>
      <c r="C36" s="39" t="s">
        <v>67</v>
      </c>
      <c r="D36" s="42">
        <v>1798935</v>
      </c>
      <c r="E36" s="48">
        <v>12.9038</v>
      </c>
      <c r="F36" s="48">
        <v>23.21</v>
      </c>
    </row>
    <row r="37" spans="1:6" s="24" customFormat="1">
      <c r="A37" s="40" t="s">
        <v>68</v>
      </c>
      <c r="B37" s="40"/>
      <c r="C37" s="39" t="s">
        <v>69</v>
      </c>
      <c r="D37" s="49">
        <v>2233930</v>
      </c>
      <c r="E37" s="50">
        <v>12.803800000000001</v>
      </c>
      <c r="F37" s="51">
        <v>28.6</v>
      </c>
    </row>
    <row r="38" spans="1:6" s="24" customFormat="1">
      <c r="A38" s="40" t="s">
        <v>70</v>
      </c>
      <c r="B38" s="40"/>
      <c r="C38" s="39" t="s">
        <v>71</v>
      </c>
      <c r="D38" s="49">
        <v>1665194</v>
      </c>
      <c r="E38" s="43">
        <v>13.355</v>
      </c>
      <c r="F38" s="50">
        <v>22.24</v>
      </c>
    </row>
    <row r="39" spans="1:6" s="24" customFormat="1">
      <c r="A39" s="40" t="s">
        <v>72</v>
      </c>
      <c r="B39" s="40"/>
      <c r="C39" s="39" t="s">
        <v>73</v>
      </c>
      <c r="D39" s="42">
        <v>1049753</v>
      </c>
      <c r="E39" s="48">
        <v>13.765599999999999</v>
      </c>
      <c r="F39" s="50">
        <v>14.45</v>
      </c>
    </row>
    <row r="40" spans="1:6" s="24" customFormat="1">
      <c r="A40" s="40" t="s">
        <v>74</v>
      </c>
      <c r="B40" s="40"/>
      <c r="C40" s="39" t="s">
        <v>80</v>
      </c>
      <c r="D40" s="42">
        <v>1963370</v>
      </c>
      <c r="E40" s="48">
        <v>14.0144</v>
      </c>
      <c r="F40" s="50">
        <v>27.52</v>
      </c>
    </row>
    <row r="41" spans="1:6" s="24" customFormat="1">
      <c r="A41" s="40" t="s">
        <v>75</v>
      </c>
      <c r="B41" s="40"/>
      <c r="C41" s="39" t="s">
        <v>79</v>
      </c>
      <c r="D41" s="49">
        <v>2225000</v>
      </c>
      <c r="E41" s="50">
        <v>14.057700000000001</v>
      </c>
      <c r="F41" s="50">
        <v>31.28</v>
      </c>
    </row>
    <row r="42" spans="1:6" s="24" customFormat="1">
      <c r="A42" s="40" t="s">
        <v>77</v>
      </c>
      <c r="B42" s="40"/>
      <c r="C42" s="39" t="s">
        <v>76</v>
      </c>
      <c r="D42" s="49">
        <v>2045000</v>
      </c>
      <c r="E42" s="50">
        <v>13.1271</v>
      </c>
      <c r="F42" s="50">
        <v>26.84</v>
      </c>
    </row>
    <row r="43" spans="1:6" s="24" customFormat="1">
      <c r="A43" s="40" t="s">
        <v>78</v>
      </c>
      <c r="B43" s="40"/>
      <c r="C43" s="39" t="s">
        <v>81</v>
      </c>
      <c r="D43" s="42">
        <v>1759540</v>
      </c>
      <c r="E43" s="48">
        <v>13.293799999999999</v>
      </c>
      <c r="F43" s="48">
        <v>23.39</v>
      </c>
    </row>
    <row r="44" spans="1:6" s="24" customFormat="1">
      <c r="A44" s="40" t="s">
        <v>83</v>
      </c>
      <c r="B44" s="40"/>
      <c r="C44" s="39" t="s">
        <v>82</v>
      </c>
      <c r="D44" s="54">
        <v>1209236</v>
      </c>
      <c r="E44" s="55">
        <v>13.4093</v>
      </c>
      <c r="F44" s="6">
        <v>16.21</v>
      </c>
    </row>
    <row r="45" spans="1:6" s="24" customFormat="1">
      <c r="A45" s="40" t="s">
        <v>84</v>
      </c>
      <c r="B45" s="40"/>
      <c r="C45" s="39" t="s">
        <v>85</v>
      </c>
      <c r="D45" s="54">
        <v>1753846</v>
      </c>
      <c r="E45" s="55">
        <v>13.0062</v>
      </c>
      <c r="F45" s="6">
        <v>22.81</v>
      </c>
    </row>
    <row r="46" spans="1:6" s="24" customFormat="1">
      <c r="A46" s="40" t="s">
        <v>86</v>
      </c>
      <c r="B46" s="40"/>
      <c r="C46" s="39" t="s">
        <v>87</v>
      </c>
      <c r="D46" s="54">
        <v>2740000</v>
      </c>
      <c r="E46" s="55">
        <v>12.7081</v>
      </c>
      <c r="F46" s="6">
        <v>34.82</v>
      </c>
    </row>
    <row r="47" spans="1:6">
      <c r="A47" s="40" t="s">
        <v>88</v>
      </c>
      <c r="B47" s="40"/>
      <c r="C47" s="39" t="s">
        <v>89</v>
      </c>
      <c r="D47" s="54">
        <v>1833000</v>
      </c>
      <c r="E47" s="55">
        <v>12.707800000000001</v>
      </c>
      <c r="F47" s="6">
        <v>23.29</v>
      </c>
    </row>
    <row r="48" spans="1:6">
      <c r="A48" s="40" t="s">
        <v>90</v>
      </c>
      <c r="B48" s="40"/>
      <c r="C48" s="39" t="s">
        <v>91</v>
      </c>
      <c r="D48" s="54">
        <v>406500</v>
      </c>
      <c r="E48" s="55">
        <v>13.046099999999999</v>
      </c>
      <c r="F48" s="28">
        <v>5.3</v>
      </c>
    </row>
    <row r="49" spans="1:6">
      <c r="A49" s="40" t="s">
        <v>93</v>
      </c>
      <c r="B49" s="40"/>
      <c r="C49" s="39" t="s">
        <v>92</v>
      </c>
      <c r="D49" s="54">
        <v>2033598</v>
      </c>
      <c r="E49" s="56">
        <v>13.073</v>
      </c>
      <c r="F49" s="57">
        <v>26.59</v>
      </c>
    </row>
    <row r="50" spans="1:6">
      <c r="A50" s="40" t="s">
        <v>94</v>
      </c>
      <c r="B50" s="40"/>
      <c r="C50" s="39" t="s">
        <v>95</v>
      </c>
      <c r="D50" s="42">
        <v>3838852</v>
      </c>
      <c r="E50" s="43">
        <v>13.103400000000001</v>
      </c>
      <c r="F50" s="58">
        <v>50.3</v>
      </c>
    </row>
    <row r="51" spans="1:6">
      <c r="A51" s="40" t="s">
        <v>96</v>
      </c>
      <c r="B51" s="40"/>
      <c r="C51" s="39" t="s">
        <v>97</v>
      </c>
      <c r="D51" s="42">
        <v>2468246</v>
      </c>
      <c r="E51" s="43">
        <v>13.029</v>
      </c>
      <c r="F51" s="48">
        <v>32.159999999999997</v>
      </c>
    </row>
    <row r="52" spans="1:6">
      <c r="A52" s="40" t="s">
        <v>98</v>
      </c>
      <c r="B52" s="40"/>
      <c r="C52" s="39" t="s">
        <v>99</v>
      </c>
      <c r="D52" s="42">
        <v>2445000</v>
      </c>
      <c r="E52" s="48">
        <v>12.7317</v>
      </c>
      <c r="F52" s="48">
        <v>31.13</v>
      </c>
    </row>
    <row r="53" spans="1:6">
      <c r="A53" s="40" t="s">
        <v>100</v>
      </c>
      <c r="B53" s="40"/>
      <c r="C53" s="39" t="s">
        <v>101</v>
      </c>
      <c r="D53" s="52">
        <v>1803253</v>
      </c>
      <c r="E53" s="48">
        <v>12.3775</v>
      </c>
      <c r="F53" s="59">
        <v>22.32</v>
      </c>
    </row>
    <row r="54" spans="1:6">
      <c r="A54" s="40" t="s">
        <v>102</v>
      </c>
      <c r="B54" s="40"/>
      <c r="C54" s="39" t="s">
        <v>103</v>
      </c>
      <c r="D54" s="54">
        <v>3668554</v>
      </c>
      <c r="E54" s="6">
        <v>12.630599999999999</v>
      </c>
      <c r="F54" s="6">
        <v>46.34</v>
      </c>
    </row>
    <row r="55" spans="1:6">
      <c r="A55" s="40" t="s">
        <v>104</v>
      </c>
      <c r="B55" s="40"/>
      <c r="C55" s="39" t="s">
        <v>105</v>
      </c>
      <c r="D55" s="42">
        <v>4286262</v>
      </c>
      <c r="E55" s="48">
        <v>12.9651</v>
      </c>
      <c r="F55" s="48">
        <v>55.57</v>
      </c>
    </row>
    <row r="56" spans="1:6">
      <c r="A56" s="40" t="s">
        <v>106</v>
      </c>
      <c r="B56" s="40"/>
      <c r="C56" s="39" t="s">
        <v>107</v>
      </c>
      <c r="D56" s="42">
        <v>2232557</v>
      </c>
      <c r="E56" s="48">
        <v>13.2919</v>
      </c>
      <c r="F56" s="48">
        <v>29.67</v>
      </c>
    </row>
    <row r="57" spans="1:6">
      <c r="A57" s="40" t="s">
        <v>108</v>
      </c>
      <c r="B57" s="40"/>
      <c r="C57" s="39" t="s">
        <v>109</v>
      </c>
      <c r="D57" s="42">
        <v>3784727</v>
      </c>
      <c r="E57" s="48">
        <v>13.4862</v>
      </c>
      <c r="F57" s="48">
        <v>51.04</v>
      </c>
    </row>
    <row r="58" spans="1:6">
      <c r="A58" s="40" t="s">
        <v>110</v>
      </c>
      <c r="B58" s="40"/>
      <c r="C58" s="39" t="s">
        <v>111</v>
      </c>
      <c r="D58" s="42">
        <v>3966000</v>
      </c>
      <c r="E58" s="48">
        <v>13.8086</v>
      </c>
      <c r="F58" s="48">
        <v>54.76</v>
      </c>
    </row>
    <row r="59" spans="1:6">
      <c r="A59" s="40" t="s">
        <v>112</v>
      </c>
      <c r="B59" s="40"/>
      <c r="C59" s="39" t="s">
        <v>113</v>
      </c>
      <c r="D59" s="42">
        <v>1502473</v>
      </c>
      <c r="E59" s="48">
        <v>14.4483</v>
      </c>
      <c r="F59" s="48">
        <v>21.71</v>
      </c>
    </row>
    <row r="60" spans="1:6">
      <c r="A60" s="40" t="s">
        <v>114</v>
      </c>
      <c r="B60" s="40"/>
      <c r="C60" s="39" t="s">
        <v>115</v>
      </c>
      <c r="D60" s="42">
        <v>380435</v>
      </c>
      <c r="E60" s="48">
        <v>14.190899999999999</v>
      </c>
      <c r="F60" s="58">
        <v>5.4</v>
      </c>
    </row>
    <row r="61" spans="1:6">
      <c r="A61" s="40" t="s">
        <v>116</v>
      </c>
      <c r="B61" s="40"/>
      <c r="C61" s="39" t="s">
        <v>117</v>
      </c>
      <c r="D61" s="42">
        <v>1070000</v>
      </c>
      <c r="E61" s="48">
        <v>13.8332</v>
      </c>
      <c r="F61" s="58">
        <v>14.8</v>
      </c>
    </row>
    <row r="62" spans="1:6">
      <c r="A62" s="40" t="s">
        <v>118</v>
      </c>
      <c r="B62" s="40"/>
      <c r="C62" s="39" t="s">
        <v>119</v>
      </c>
      <c r="D62" s="42">
        <v>1070000</v>
      </c>
      <c r="E62" s="48">
        <v>13.5824</v>
      </c>
      <c r="F62" s="48">
        <v>14.53</v>
      </c>
    </row>
    <row r="63" spans="1:6">
      <c r="A63" s="40" t="s">
        <v>120</v>
      </c>
      <c r="B63" s="40"/>
      <c r="C63" s="39" t="s">
        <v>121</v>
      </c>
      <c r="D63" s="42">
        <v>1960000</v>
      </c>
      <c r="E63" s="48">
        <v>13.7705</v>
      </c>
      <c r="F63" s="48">
        <v>26.99</v>
      </c>
    </row>
    <row r="64" spans="1:6">
      <c r="A64" s="50" t="s">
        <v>122</v>
      </c>
      <c r="B64" s="40"/>
      <c r="C64" s="39" t="s">
        <v>123</v>
      </c>
      <c r="D64" s="49">
        <v>2523439</v>
      </c>
      <c r="E64" s="50">
        <v>13.8507</v>
      </c>
      <c r="F64" s="50">
        <v>34.950000000000003</v>
      </c>
    </row>
    <row r="65" spans="1:6">
      <c r="A65" s="50" t="s">
        <v>124</v>
      </c>
      <c r="B65" s="40"/>
      <c r="C65" s="39" t="s">
        <v>125</v>
      </c>
      <c r="D65" s="49">
        <v>2327071</v>
      </c>
      <c r="E65" s="50">
        <v>14.1715</v>
      </c>
      <c r="F65" s="50">
        <v>32.979999999999997</v>
      </c>
    </row>
    <row r="66" spans="1:6">
      <c r="A66" s="50" t="s">
        <v>126</v>
      </c>
      <c r="B66" s="40"/>
      <c r="C66" s="39" t="s">
        <v>127</v>
      </c>
      <c r="D66" s="49">
        <v>2285504</v>
      </c>
      <c r="E66" s="50">
        <v>14.1137</v>
      </c>
      <c r="F66" s="50">
        <v>32.26</v>
      </c>
    </row>
    <row r="67" spans="1:6">
      <c r="A67" s="50" t="s">
        <v>128</v>
      </c>
      <c r="B67" s="40"/>
      <c r="C67" s="39" t="s">
        <v>129</v>
      </c>
      <c r="D67" s="42">
        <v>3671791</v>
      </c>
      <c r="E67" s="48">
        <v>13.5669</v>
      </c>
      <c r="F67" s="48">
        <v>49.81</v>
      </c>
    </row>
    <row r="68" spans="1:6">
      <c r="A68" s="50" t="s">
        <v>130</v>
      </c>
      <c r="B68" s="40"/>
      <c r="C68" s="39" t="s">
        <v>131</v>
      </c>
      <c r="D68" s="42">
        <v>2632000</v>
      </c>
      <c r="E68" s="48">
        <v>13.3141</v>
      </c>
      <c r="F68" s="48">
        <v>35.04</v>
      </c>
    </row>
    <row r="69" spans="1:6">
      <c r="A69" s="50" t="s">
        <v>132</v>
      </c>
      <c r="B69" s="40"/>
      <c r="C69" s="39" t="s">
        <v>133</v>
      </c>
      <c r="D69" s="42">
        <v>2465000</v>
      </c>
      <c r="E69" s="48">
        <v>13.415900000000001</v>
      </c>
      <c r="F69" s="48">
        <v>33.07</v>
      </c>
    </row>
    <row r="70" spans="1:6">
      <c r="A70" s="50" t="s">
        <v>134</v>
      </c>
      <c r="B70" s="40"/>
      <c r="C70" s="39" t="s">
        <v>135</v>
      </c>
      <c r="D70" s="42">
        <v>2622529</v>
      </c>
      <c r="E70" s="48">
        <v>13.4815</v>
      </c>
      <c r="F70" s="48">
        <v>35.36</v>
      </c>
    </row>
    <row r="71" spans="1:6">
      <c r="A71" s="50" t="s">
        <v>136</v>
      </c>
      <c r="B71" s="40"/>
      <c r="C71" s="39" t="s">
        <v>137</v>
      </c>
      <c r="D71" s="42">
        <v>2520031</v>
      </c>
      <c r="E71" s="48">
        <v>13.6546</v>
      </c>
      <c r="F71" s="48">
        <v>34.409999999999997</v>
      </c>
    </row>
    <row r="72" spans="1:6">
      <c r="A72" s="50" t="s">
        <v>138</v>
      </c>
      <c r="B72" s="40"/>
      <c r="C72" s="39" t="s">
        <v>139</v>
      </c>
      <c r="D72" s="42">
        <v>1424122</v>
      </c>
      <c r="E72" s="48">
        <v>13.7675</v>
      </c>
      <c r="F72" s="48">
        <v>19.61</v>
      </c>
    </row>
    <row r="73" spans="1:6">
      <c r="A73" s="50" t="s">
        <v>140</v>
      </c>
      <c r="B73" s="40"/>
      <c r="C73" s="39" t="s">
        <v>141</v>
      </c>
      <c r="D73" s="42">
        <v>2667510</v>
      </c>
      <c r="E73" s="48">
        <v>13.5665</v>
      </c>
      <c r="F73" s="48">
        <v>36.19</v>
      </c>
    </row>
    <row r="74" spans="1:6">
      <c r="A74" s="50" t="s">
        <v>142</v>
      </c>
      <c r="B74" s="40"/>
      <c r="C74" s="39" t="s">
        <v>143</v>
      </c>
      <c r="D74" s="42">
        <v>366228</v>
      </c>
      <c r="E74" s="48">
        <v>13.492699999999999</v>
      </c>
      <c r="F74" s="48">
        <v>4.9400000000000004</v>
      </c>
    </row>
    <row r="75" spans="1:6">
      <c r="A75" s="50" t="s">
        <v>144</v>
      </c>
      <c r="B75" s="40"/>
      <c r="C75" s="39" t="s">
        <v>145</v>
      </c>
      <c r="D75" s="42">
        <v>1466762</v>
      </c>
      <c r="E75" s="48">
        <v>13.241300000000001</v>
      </c>
      <c r="F75" s="48">
        <v>19.420000000000002</v>
      </c>
    </row>
    <row r="76" spans="1:6">
      <c r="A76" s="50" t="s">
        <v>146</v>
      </c>
      <c r="B76" s="40"/>
      <c r="C76" s="39" t="s">
        <v>147</v>
      </c>
      <c r="D76" s="42">
        <v>2098612</v>
      </c>
      <c r="E76" s="48">
        <v>13.0158</v>
      </c>
      <c r="F76" s="48">
        <v>27.32</v>
      </c>
    </row>
    <row r="77" spans="1:6">
      <c r="A77" s="50" t="s">
        <v>148</v>
      </c>
      <c r="B77" s="40"/>
      <c r="C77" s="39" t="s">
        <v>149</v>
      </c>
      <c r="D77" s="42">
        <v>1746164</v>
      </c>
      <c r="E77" s="48">
        <v>12.690099999999999</v>
      </c>
      <c r="F77" s="48">
        <v>22.16</v>
      </c>
    </row>
    <row r="78" spans="1:6">
      <c r="A78" s="50" t="s">
        <v>150</v>
      </c>
      <c r="B78" s="40"/>
      <c r="C78" s="39" t="s">
        <v>151</v>
      </c>
      <c r="D78" s="42">
        <v>1102084</v>
      </c>
      <c r="E78" s="48">
        <v>12.8446</v>
      </c>
      <c r="F78" s="48">
        <v>14.16</v>
      </c>
    </row>
    <row r="79" spans="1:6">
      <c r="A79" s="50" t="s">
        <v>152</v>
      </c>
      <c r="B79" s="40"/>
      <c r="C79" s="39" t="s">
        <v>153</v>
      </c>
      <c r="D79" s="42">
        <v>785209</v>
      </c>
      <c r="E79" s="48">
        <v>13.0533</v>
      </c>
      <c r="F79" s="48">
        <v>10.25</v>
      </c>
    </row>
    <row r="80" spans="1:6">
      <c r="A80" s="50" t="s">
        <v>154</v>
      </c>
      <c r="B80" s="40"/>
      <c r="C80" s="39" t="s">
        <v>155</v>
      </c>
      <c r="D80" s="42">
        <v>1300492</v>
      </c>
      <c r="E80" s="48">
        <v>12.899100000000001</v>
      </c>
      <c r="F80" s="48">
        <v>16.78</v>
      </c>
    </row>
    <row r="81" spans="1:6">
      <c r="A81" s="50" t="s">
        <v>156</v>
      </c>
      <c r="B81" s="40"/>
      <c r="C81" s="39" t="s">
        <v>157</v>
      </c>
      <c r="D81" s="42">
        <v>1163460</v>
      </c>
      <c r="E81" s="48">
        <v>12.7927</v>
      </c>
      <c r="F81" s="48">
        <v>14.88</v>
      </c>
    </row>
    <row r="82" spans="1:6">
      <c r="A82" s="50" t="s">
        <v>158</v>
      </c>
      <c r="B82" s="40"/>
      <c r="C82" s="39" t="s">
        <v>159</v>
      </c>
      <c r="D82" s="42">
        <v>1135476</v>
      </c>
      <c r="E82" s="48">
        <v>12.779299999999999</v>
      </c>
      <c r="F82" s="48">
        <v>14.51</v>
      </c>
    </row>
    <row r="83" spans="1:6">
      <c r="A83" s="50" t="s">
        <v>160</v>
      </c>
      <c r="B83" s="40"/>
      <c r="C83" s="39" t="s">
        <v>161</v>
      </c>
      <c r="D83" s="42">
        <v>1620299</v>
      </c>
      <c r="E83" s="48">
        <v>12.856299999999999</v>
      </c>
      <c r="F83" s="48">
        <v>20.83</v>
      </c>
    </row>
    <row r="84" spans="1:6">
      <c r="A84" s="50" t="s">
        <v>162</v>
      </c>
      <c r="B84" s="40"/>
      <c r="C84" s="39" t="s">
        <v>163</v>
      </c>
      <c r="D84" s="42">
        <v>2167976</v>
      </c>
      <c r="E84" s="48">
        <v>12.932499999999999</v>
      </c>
      <c r="F84" s="48">
        <v>28.04</v>
      </c>
    </row>
    <row r="85" spans="1:6">
      <c r="A85" s="50" t="s">
        <v>164</v>
      </c>
      <c r="B85" s="40"/>
      <c r="C85" s="39" t="s">
        <v>165</v>
      </c>
      <c r="D85" s="42">
        <v>1875308</v>
      </c>
      <c r="E85" s="48">
        <v>12.5374</v>
      </c>
      <c r="F85" s="48">
        <v>23.51</v>
      </c>
    </row>
    <row r="86" spans="1:6">
      <c r="A86" s="50" t="s">
        <v>166</v>
      </c>
      <c r="B86" s="40"/>
      <c r="C86" s="39" t="s">
        <v>167</v>
      </c>
      <c r="D86" s="42">
        <v>1705159</v>
      </c>
      <c r="E86" s="48">
        <v>12.3636</v>
      </c>
      <c r="F86" s="48">
        <v>21.08</v>
      </c>
    </row>
    <row r="87" spans="1:6">
      <c r="A87" s="50" t="s">
        <v>168</v>
      </c>
      <c r="B87" s="40"/>
      <c r="C87" s="39" t="s">
        <v>169</v>
      </c>
      <c r="D87" s="42">
        <v>1887906</v>
      </c>
      <c r="E87" s="48">
        <v>11.967700000000001</v>
      </c>
      <c r="F87" s="48">
        <v>22.59</v>
      </c>
    </row>
    <row r="88" spans="1:6">
      <c r="A88" s="50" t="s">
        <v>170</v>
      </c>
      <c r="B88" s="40"/>
      <c r="C88" s="39" t="s">
        <v>171</v>
      </c>
      <c r="D88" s="42">
        <v>373464</v>
      </c>
      <c r="E88" s="48">
        <v>12.3224</v>
      </c>
      <c r="F88" s="48">
        <v>4.5999999999999996</v>
      </c>
    </row>
    <row r="89" spans="1:6">
      <c r="A89" s="50" t="s">
        <v>172</v>
      </c>
      <c r="B89" s="40"/>
      <c r="C89" s="39" t="s">
        <v>173</v>
      </c>
      <c r="D89" s="42">
        <v>196490</v>
      </c>
      <c r="E89" s="48">
        <v>13.034800000000001</v>
      </c>
      <c r="F89" s="48">
        <v>2.56</v>
      </c>
    </row>
    <row r="90" spans="1:6">
      <c r="A90" s="50" t="s">
        <v>174</v>
      </c>
      <c r="B90" s="40"/>
      <c r="C90" s="39" t="s">
        <v>175</v>
      </c>
      <c r="D90" s="42">
        <v>1359052</v>
      </c>
      <c r="E90" s="48">
        <v>13.4034</v>
      </c>
      <c r="F90" s="48">
        <v>18.22</v>
      </c>
    </row>
    <row r="91" spans="1:6">
      <c r="A91" s="50" t="s">
        <v>176</v>
      </c>
      <c r="B91" s="40"/>
      <c r="C91" s="39" t="s">
        <v>177</v>
      </c>
      <c r="D91" s="42">
        <v>222898</v>
      </c>
      <c r="E91" s="48">
        <v>13.6089</v>
      </c>
      <c r="F91" s="48">
        <v>3.03</v>
      </c>
    </row>
    <row r="92" spans="1:6">
      <c r="A92" s="50" t="s">
        <v>179</v>
      </c>
      <c r="B92" s="40"/>
      <c r="C92" s="39" t="s">
        <v>178</v>
      </c>
      <c r="D92" s="42">
        <v>2051098</v>
      </c>
      <c r="E92" s="48">
        <v>13.9084</v>
      </c>
      <c r="F92" s="48">
        <v>28.53</v>
      </c>
    </row>
    <row r="93" spans="1:6">
      <c r="A93" s="50" t="s">
        <v>180</v>
      </c>
      <c r="B93" s="40"/>
      <c r="C93" s="39" t="s">
        <v>181</v>
      </c>
      <c r="D93" s="42">
        <v>2287209</v>
      </c>
      <c r="E93" s="48">
        <v>14.0989</v>
      </c>
      <c r="F93" s="48">
        <v>32.25</v>
      </c>
    </row>
    <row r="94" spans="1:6">
      <c r="A94" s="50" t="s">
        <v>182</v>
      </c>
      <c r="B94" s="40"/>
      <c r="C94" s="39" t="s">
        <v>183</v>
      </c>
      <c r="D94" s="42">
        <v>2016898</v>
      </c>
      <c r="E94" s="48">
        <v>14.3085</v>
      </c>
      <c r="F94" s="48">
        <v>28.86</v>
      </c>
    </row>
    <row r="95" spans="1:6">
      <c r="A95" s="50" t="s">
        <v>184</v>
      </c>
      <c r="B95" s="40"/>
      <c r="C95" s="39" t="s">
        <v>185</v>
      </c>
      <c r="D95" s="42">
        <v>1501600</v>
      </c>
      <c r="E95" s="48">
        <v>14.3088</v>
      </c>
      <c r="F95" s="48">
        <v>21.49</v>
      </c>
    </row>
    <row r="96" spans="1:6">
      <c r="A96" s="21"/>
      <c r="B96" s="21"/>
      <c r="C96" s="10"/>
      <c r="D96" s="11"/>
      <c r="E96" s="15"/>
      <c r="F96" s="19"/>
    </row>
    <row r="97" spans="1:6">
      <c r="A97" s="7"/>
      <c r="B97" s="7"/>
      <c r="C97" s="9"/>
      <c r="D97" s="8"/>
      <c r="E97" s="14"/>
      <c r="F97" s="18"/>
    </row>
  </sheetData>
  <mergeCells count="1">
    <mergeCell ref="A4:C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Share buyback 2013-2014</vt:lpstr>
      <vt:lpstr>'Share buyback 2013-2014'!Print_Area</vt:lpstr>
    </vt:vector>
  </TitlesOfParts>
  <Company>Ahold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Sjoera Pol</dc:creator>
  <cp:lastModifiedBy>pnlmk339</cp:lastModifiedBy>
  <cp:lastPrinted>2013-07-30T08:08:38Z</cp:lastPrinted>
  <dcterms:created xsi:type="dcterms:W3CDTF">2011-02-28T16:45:57Z</dcterms:created>
  <dcterms:modified xsi:type="dcterms:W3CDTF">2014-12-15T07:10:50Z</dcterms:modified>
</cp:coreProperties>
</file>